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35" yWindow="270" windowWidth="18180" windowHeight="11640"/>
  </bookViews>
  <sheets>
    <sheet name="ЗОШ № 15" sheetId="2" r:id="rId1"/>
    <sheet name="Лист3" sheetId="3" r:id="rId2"/>
  </sheets>
  <definedNames>
    <definedName name="_xlnm.Print_Titles" localSheetId="0">'ЗОШ № 15'!$10:$10</definedName>
  </definedNames>
  <calcPr calcId="124519"/>
</workbook>
</file>

<file path=xl/calcChain.xml><?xml version="1.0" encoding="utf-8"?>
<calcChain xmlns="http://schemas.openxmlformats.org/spreadsheetml/2006/main">
  <c r="G14" i="2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F40"/>
  <c r="H40"/>
  <c r="G13"/>
  <c r="G12"/>
  <c r="G11"/>
  <c r="G40" l="1"/>
</calcChain>
</file>

<file path=xl/sharedStrings.xml><?xml version="1.0" encoding="utf-8"?>
<sst xmlns="http://schemas.openxmlformats.org/spreadsheetml/2006/main" count="51" uniqueCount="46">
  <si>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</si>
  <si>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</si>
  <si>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</si>
  <si>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</si>
  <si>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</si>
  <si>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</si>
  <si>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</si>
  <si>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</si>
  <si>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</si>
  <si>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</si>
  <si>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</si>
  <si>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</si>
  <si>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</si>
  <si>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</si>
  <si>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№ ____ від "___" __________ 2024 р.</t>
  </si>
  <si>
    <t>Синяківського ліцею № 15 Бучанської міської ради Київської області</t>
  </si>
  <si>
    <t>до рішення 58 сесії VIІI скликання</t>
  </si>
  <si>
    <t>Стілець ISO</t>
  </si>
  <si>
    <t>Термометр інфрачервоний</t>
  </si>
  <si>
    <t>Шафа книжкова</t>
  </si>
  <si>
    <t>130039-41</t>
  </si>
  <si>
    <t>Шафа з антресолями</t>
  </si>
  <si>
    <t>130139-40</t>
  </si>
  <si>
    <t>Комплект стіл+стільчик 90136+90292</t>
  </si>
  <si>
    <t>Татамі</t>
  </si>
  <si>
    <t>Стіл учн.2-міс.регулююч. без полиці</t>
  </si>
  <si>
    <t>Стілець учн.регулююч. Т-подібний</t>
  </si>
  <si>
    <t>Сейф-ящик</t>
  </si>
  <si>
    <t>Джерело безперебійного живлення Vinga LCD1200VA</t>
  </si>
  <si>
    <t>Підставка під сист.блок</t>
  </si>
  <si>
    <t>Стіл комп.</t>
  </si>
  <si>
    <t>Джерело живлення</t>
  </si>
  <si>
    <t>Клавіатура</t>
  </si>
  <si>
    <t>1136113-22</t>
  </si>
  <si>
    <t>Мишка</t>
  </si>
  <si>
    <t>Крісло офісне</t>
  </si>
  <si>
    <t>Екран демонстраційний</t>
  </si>
  <si>
    <t>Стіл письмовий</t>
  </si>
  <si>
    <t>Поличка</t>
  </si>
  <si>
    <t>Шафа витяжка</t>
  </si>
  <si>
    <t>130026-28</t>
  </si>
  <si>
    <t>130104-05</t>
  </si>
  <si>
    <t>Меблі для вітальні</t>
  </si>
  <si>
    <t>Полиця</t>
  </si>
  <si>
    <t>Парта учнів.</t>
  </si>
  <si>
    <t>Всього на суму: Сорок шість тисяч п'ятсот сімдесят дев'ять грн. 00 коп.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</si>
</sst>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  <xf numFmtId="0" fontId="7" fillId="0" borderId="16" xfId="0" applyFont="1" applyBorder="1" applyAlignment="1">
      <alignment wrapText="1"/>
    </xf>
    <xf numFmtId="0" fontId="7" fillId="0" borderId="16" xfId="0" applyFont="1" applyBorder="1" applyAlignment="1">
      <alignment horizontal="center" wrapText="1"/>
    </xf>
    <xf numFmtId="0" fontId="7" fillId="0" borderId="17" xfId="0" applyFont="1" applyBorder="1" applyAlignment="1">
      <alignment wrapText="1"/>
    </xf>
    <xf numFmtId="0" fontId="7" fillId="0" borderId="17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2" fontId="7" fillId="0" borderId="16" xfId="0" applyNumberFormat="1" applyFont="1" applyBorder="1" applyAlignment="1">
      <alignment wrapText="1"/>
    </xf>
    <xf numFmtId="2" fontId="7" fillId="0" borderId="17" xfId="0" applyNumberFormat="1" applyFont="1" applyBorder="1" applyAlignment="1">
      <alignment wrapText="1"/>
    </xf>
    <xf numFmtId="4" fontId="1" fillId="0" borderId="17" xfId="0" applyNumberFormat="1" applyFont="1" applyFill="1" applyBorder="1"/>
    <xf numFmtId="0" fontId="7" fillId="0" borderId="1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zoomScaleSheetLayoutView="53" workbookViewId="0">
      <selection activeCell="B42" sqref="B42:F42"/>
    </sheetView>
  </sheetViews>
  <sheetFormatPr defaultRowHeight="15"/>
  <cols>
    <col min="1" max="1" width="4.42578125" style="2" customWidth="1"/>
    <col min="2" max="2" width="36.8554687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>
      <c r="A1" s="1"/>
      <c r="B1" s="1"/>
      <c r="C1" s="1"/>
      <c r="D1" s="1"/>
      <c r="F1" s="21" t="s">
        <v>5</v>
      </c>
      <c r="G1" s="21"/>
      <c r="H1" s="21"/>
    </row>
    <row r="2" spans="1:8" ht="14.25" customHeight="1">
      <c r="A2" s="1"/>
      <c r="B2" s="1"/>
      <c r="C2" s="1"/>
      <c r="D2" s="1"/>
      <c r="F2" s="21" t="s">
        <v>16</v>
      </c>
      <c r="G2" s="21"/>
      <c r="H2" s="21"/>
    </row>
    <row r="3" spans="1:8" ht="15" customHeight="1">
      <c r="A3" s="1"/>
      <c r="B3" s="1"/>
      <c r="C3" s="1"/>
      <c r="D3" s="1"/>
      <c r="F3" s="21" t="s">
        <v>14</v>
      </c>
      <c r="G3" s="21"/>
      <c r="H3" s="21"/>
    </row>
    <row r="4" spans="1:8" ht="3.75" customHeight="1">
      <c r="A4" s="1"/>
      <c r="B4" s="1"/>
      <c r="C4" s="1"/>
      <c r="D4" s="1"/>
      <c r="E4" s="1"/>
      <c r="F4" s="1"/>
      <c r="G4" s="1"/>
      <c r="H4" s="1"/>
    </row>
    <row r="5" spans="1:8">
      <c r="A5" s="27" t="s">
        <v>10</v>
      </c>
      <c r="B5" s="27"/>
      <c r="C5" s="27"/>
      <c r="D5" s="27"/>
      <c r="E5" s="27"/>
      <c r="F5" s="27"/>
      <c r="G5" s="27"/>
      <c r="H5" s="27"/>
    </row>
    <row r="6" spans="1:8">
      <c r="A6" s="27" t="s">
        <v>2</v>
      </c>
      <c r="B6" s="27"/>
      <c r="C6" s="27"/>
      <c r="D6" s="27"/>
      <c r="E6" s="27"/>
      <c r="F6" s="27"/>
      <c r="G6" s="27"/>
      <c r="H6" s="27"/>
    </row>
    <row r="7" spans="1:8">
      <c r="A7" s="27" t="s">
        <v>15</v>
      </c>
      <c r="B7" s="27"/>
      <c r="C7" s="27"/>
      <c r="D7" s="27"/>
      <c r="E7" s="27"/>
      <c r="F7" s="27"/>
      <c r="G7" s="27"/>
      <c r="H7" s="27"/>
    </row>
    <row r="8" spans="1:8" ht="8.25" customHeight="1" thickBot="1">
      <c r="A8" s="1"/>
      <c r="B8" s="1"/>
      <c r="C8" s="1"/>
      <c r="D8" s="1"/>
      <c r="E8" s="1"/>
      <c r="F8" s="1"/>
      <c r="G8" s="1"/>
      <c r="H8" s="1"/>
    </row>
    <row r="9" spans="1:8" ht="58.5" thickBot="1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6.5" thickTop="1" thickBot="1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.75" thickTop="1">
      <c r="A11" s="9">
        <v>1</v>
      </c>
      <c r="B11" s="28" t="s">
        <v>17</v>
      </c>
      <c r="C11" s="29">
        <v>10490116</v>
      </c>
      <c r="D11" s="10"/>
      <c r="E11" s="33">
        <v>72</v>
      </c>
      <c r="F11" s="36">
        <v>1</v>
      </c>
      <c r="G11" s="11">
        <f t="shared" ref="G11:G38" si="0">E11</f>
        <v>72</v>
      </c>
      <c r="H11" s="12"/>
    </row>
    <row r="12" spans="1:8">
      <c r="A12" s="9">
        <v>2</v>
      </c>
      <c r="B12" s="30" t="s">
        <v>17</v>
      </c>
      <c r="C12" s="31">
        <v>10490117</v>
      </c>
      <c r="D12" s="14"/>
      <c r="E12" s="34">
        <v>72</v>
      </c>
      <c r="F12" s="32">
        <v>1</v>
      </c>
      <c r="G12" s="15">
        <f t="shared" si="0"/>
        <v>72</v>
      </c>
      <c r="H12" s="16"/>
    </row>
    <row r="13" spans="1:8">
      <c r="A13" s="9">
        <v>3</v>
      </c>
      <c r="B13" s="30" t="s">
        <v>18</v>
      </c>
      <c r="C13" s="31">
        <v>130147</v>
      </c>
      <c r="D13" s="14"/>
      <c r="E13" s="34">
        <v>1615</v>
      </c>
      <c r="F13" s="32">
        <v>1</v>
      </c>
      <c r="G13" s="15">
        <f t="shared" si="0"/>
        <v>1615</v>
      </c>
      <c r="H13" s="16"/>
    </row>
    <row r="14" spans="1:8">
      <c r="A14" s="9">
        <v>4</v>
      </c>
      <c r="B14" s="30" t="s">
        <v>19</v>
      </c>
      <c r="C14" s="31" t="s">
        <v>20</v>
      </c>
      <c r="D14" s="14"/>
      <c r="E14" s="34">
        <v>11049</v>
      </c>
      <c r="F14" s="32">
        <v>3</v>
      </c>
      <c r="G14" s="15">
        <f t="shared" si="0"/>
        <v>11049</v>
      </c>
      <c r="H14" s="16"/>
    </row>
    <row r="15" spans="1:8">
      <c r="A15" s="9">
        <v>5</v>
      </c>
      <c r="B15" s="30" t="s">
        <v>21</v>
      </c>
      <c r="C15" s="31" t="s">
        <v>22</v>
      </c>
      <c r="D15" s="14"/>
      <c r="E15" s="34">
        <v>2653</v>
      </c>
      <c r="F15" s="32">
        <v>2</v>
      </c>
      <c r="G15" s="15">
        <f t="shared" si="0"/>
        <v>2653</v>
      </c>
      <c r="H15" s="16"/>
    </row>
    <row r="16" spans="1:8">
      <c r="A16" s="9">
        <v>6</v>
      </c>
      <c r="B16" s="30" t="s">
        <v>23</v>
      </c>
      <c r="C16" s="31">
        <v>11132311156</v>
      </c>
      <c r="D16" s="14"/>
      <c r="E16" s="34">
        <v>4500</v>
      </c>
      <c r="F16" s="32">
        <v>33</v>
      </c>
      <c r="G16" s="15">
        <f t="shared" si="0"/>
        <v>4500</v>
      </c>
      <c r="H16" s="16"/>
    </row>
    <row r="17" spans="1:8">
      <c r="A17" s="9">
        <v>7</v>
      </c>
      <c r="B17" s="30" t="s">
        <v>24</v>
      </c>
      <c r="C17" s="31">
        <v>111323031</v>
      </c>
      <c r="D17" s="14"/>
      <c r="E17" s="34">
        <v>1000</v>
      </c>
      <c r="F17" s="32">
        <v>1</v>
      </c>
      <c r="G17" s="15">
        <f t="shared" si="0"/>
        <v>1000</v>
      </c>
      <c r="H17" s="16"/>
    </row>
    <row r="18" spans="1:8">
      <c r="A18" s="9">
        <v>8</v>
      </c>
      <c r="B18" s="30" t="s">
        <v>25</v>
      </c>
      <c r="C18" s="31">
        <v>1136055</v>
      </c>
      <c r="D18" s="14"/>
      <c r="E18" s="34">
        <v>3200</v>
      </c>
      <c r="F18" s="32">
        <v>10</v>
      </c>
      <c r="G18" s="15">
        <f t="shared" si="0"/>
        <v>3200</v>
      </c>
      <c r="H18" s="16"/>
    </row>
    <row r="19" spans="1:8">
      <c r="A19" s="9">
        <v>9</v>
      </c>
      <c r="B19" s="30" t="s">
        <v>26</v>
      </c>
      <c r="C19" s="31">
        <v>1136056</v>
      </c>
      <c r="D19" s="14"/>
      <c r="E19" s="34">
        <v>6600</v>
      </c>
      <c r="F19" s="32">
        <v>20</v>
      </c>
      <c r="G19" s="15">
        <f t="shared" si="0"/>
        <v>6600</v>
      </c>
      <c r="H19" s="16"/>
    </row>
    <row r="20" spans="1:8">
      <c r="A20" s="9">
        <v>10</v>
      </c>
      <c r="B20" s="30" t="s">
        <v>27</v>
      </c>
      <c r="C20" s="31">
        <v>110033</v>
      </c>
      <c r="D20" s="14"/>
      <c r="E20" s="34">
        <v>50</v>
      </c>
      <c r="F20" s="32">
        <v>1</v>
      </c>
      <c r="G20" s="15">
        <f t="shared" si="0"/>
        <v>50</v>
      </c>
      <c r="H20" s="16"/>
    </row>
    <row r="21" spans="1:8" ht="30">
      <c r="A21" s="9">
        <v>11</v>
      </c>
      <c r="B21" s="30" t="s">
        <v>28</v>
      </c>
      <c r="C21" s="31">
        <v>11132311174</v>
      </c>
      <c r="D21" s="14"/>
      <c r="E21" s="34">
        <v>5760</v>
      </c>
      <c r="F21" s="32">
        <v>1</v>
      </c>
      <c r="G21" s="15">
        <f t="shared" si="0"/>
        <v>5760</v>
      </c>
      <c r="H21" s="16"/>
    </row>
    <row r="22" spans="1:8">
      <c r="A22" s="9">
        <v>12</v>
      </c>
      <c r="B22" s="30" t="s">
        <v>29</v>
      </c>
      <c r="C22" s="31">
        <v>1118877</v>
      </c>
      <c r="D22" s="14"/>
      <c r="E22" s="34">
        <v>790</v>
      </c>
      <c r="F22" s="32">
        <v>2</v>
      </c>
      <c r="G22" s="15">
        <f t="shared" si="0"/>
        <v>790</v>
      </c>
      <c r="H22" s="16"/>
    </row>
    <row r="23" spans="1:8">
      <c r="A23" s="9">
        <v>13</v>
      </c>
      <c r="B23" s="30" t="s">
        <v>30</v>
      </c>
      <c r="C23" s="31">
        <v>1121122</v>
      </c>
      <c r="D23" s="14"/>
      <c r="E23" s="34">
        <v>1598</v>
      </c>
      <c r="F23" s="32">
        <v>2</v>
      </c>
      <c r="G23" s="15">
        <f t="shared" si="0"/>
        <v>1598</v>
      </c>
      <c r="H23" s="16"/>
    </row>
    <row r="24" spans="1:8">
      <c r="A24" s="9">
        <v>14</v>
      </c>
      <c r="B24" s="30" t="s">
        <v>31</v>
      </c>
      <c r="C24" s="31">
        <v>1130006</v>
      </c>
      <c r="D24" s="14"/>
      <c r="E24" s="34">
        <v>139</v>
      </c>
      <c r="F24" s="32">
        <v>1</v>
      </c>
      <c r="G24" s="15">
        <f t="shared" si="0"/>
        <v>139</v>
      </c>
      <c r="H24" s="16"/>
    </row>
    <row r="25" spans="1:8">
      <c r="A25" s="9">
        <v>15</v>
      </c>
      <c r="B25" s="30" t="s">
        <v>32</v>
      </c>
      <c r="C25" s="31" t="s">
        <v>33</v>
      </c>
      <c r="D25" s="14"/>
      <c r="E25" s="34">
        <v>900</v>
      </c>
      <c r="F25" s="32">
        <v>4</v>
      </c>
      <c r="G25" s="15">
        <f t="shared" si="0"/>
        <v>900</v>
      </c>
      <c r="H25" s="16"/>
    </row>
    <row r="26" spans="1:8">
      <c r="A26" s="9">
        <v>16</v>
      </c>
      <c r="B26" s="30" t="s">
        <v>32</v>
      </c>
      <c r="C26" s="31">
        <v>1136090</v>
      </c>
      <c r="D26" s="14"/>
      <c r="E26" s="34">
        <v>50</v>
      </c>
      <c r="F26" s="32">
        <v>1</v>
      </c>
      <c r="G26" s="15">
        <f t="shared" si="0"/>
        <v>50</v>
      </c>
      <c r="H26" s="16"/>
    </row>
    <row r="27" spans="1:8">
      <c r="A27" s="9">
        <v>17</v>
      </c>
      <c r="B27" s="30" t="s">
        <v>34</v>
      </c>
      <c r="C27" s="31">
        <v>1136091</v>
      </c>
      <c r="D27" s="14"/>
      <c r="E27" s="34">
        <v>150</v>
      </c>
      <c r="F27" s="32">
        <v>1</v>
      </c>
      <c r="G27" s="15">
        <f t="shared" si="0"/>
        <v>150</v>
      </c>
      <c r="H27" s="16"/>
    </row>
    <row r="28" spans="1:8">
      <c r="A28" s="9">
        <v>18</v>
      </c>
      <c r="B28" s="30" t="s">
        <v>35</v>
      </c>
      <c r="C28" s="31">
        <v>1136075</v>
      </c>
      <c r="D28" s="14"/>
      <c r="E28" s="34">
        <v>300</v>
      </c>
      <c r="F28" s="32">
        <v>1</v>
      </c>
      <c r="G28" s="15">
        <f t="shared" si="0"/>
        <v>300</v>
      </c>
      <c r="H28" s="16"/>
    </row>
    <row r="29" spans="1:8">
      <c r="A29" s="9">
        <v>19</v>
      </c>
      <c r="B29" s="30" t="s">
        <v>36</v>
      </c>
      <c r="C29" s="31">
        <v>1136079</v>
      </c>
      <c r="D29" s="14"/>
      <c r="E29" s="34">
        <v>400</v>
      </c>
      <c r="F29" s="32">
        <v>1</v>
      </c>
      <c r="G29" s="15">
        <f t="shared" si="0"/>
        <v>400</v>
      </c>
      <c r="H29" s="16"/>
    </row>
    <row r="30" spans="1:8">
      <c r="A30" s="9">
        <v>20</v>
      </c>
      <c r="B30" s="30" t="s">
        <v>37</v>
      </c>
      <c r="C30" s="31">
        <v>1136063</v>
      </c>
      <c r="D30" s="14"/>
      <c r="E30" s="34">
        <v>750</v>
      </c>
      <c r="F30" s="32">
        <v>1</v>
      </c>
      <c r="G30" s="15">
        <f t="shared" si="0"/>
        <v>750</v>
      </c>
      <c r="H30" s="16"/>
    </row>
    <row r="31" spans="1:8">
      <c r="A31" s="9">
        <v>21</v>
      </c>
      <c r="B31" s="30" t="s">
        <v>31</v>
      </c>
      <c r="C31" s="31">
        <v>1137023</v>
      </c>
      <c r="D31" s="14"/>
      <c r="E31" s="34">
        <v>250</v>
      </c>
      <c r="F31" s="32">
        <v>1</v>
      </c>
      <c r="G31" s="15">
        <f t="shared" si="0"/>
        <v>250</v>
      </c>
      <c r="H31" s="16"/>
    </row>
    <row r="32" spans="1:8">
      <c r="A32" s="9">
        <v>22</v>
      </c>
      <c r="B32" s="30" t="s">
        <v>38</v>
      </c>
      <c r="C32" s="31">
        <v>1136064</v>
      </c>
      <c r="D32" s="14"/>
      <c r="E32" s="34">
        <v>300</v>
      </c>
      <c r="F32" s="32">
        <v>2</v>
      </c>
      <c r="G32" s="15">
        <f t="shared" si="0"/>
        <v>300</v>
      </c>
      <c r="H32" s="16"/>
    </row>
    <row r="33" spans="1:8">
      <c r="A33" s="9">
        <v>23</v>
      </c>
      <c r="B33" s="30" t="s">
        <v>31</v>
      </c>
      <c r="C33" s="31">
        <v>1118855</v>
      </c>
      <c r="D33" s="10"/>
      <c r="E33" s="34">
        <v>139</v>
      </c>
      <c r="F33" s="32">
        <v>1</v>
      </c>
      <c r="G33" s="15">
        <f t="shared" si="0"/>
        <v>139</v>
      </c>
      <c r="H33" s="12"/>
    </row>
    <row r="34" spans="1:8">
      <c r="A34" s="9">
        <v>24</v>
      </c>
      <c r="B34" s="30" t="s">
        <v>39</v>
      </c>
      <c r="C34" s="31" t="s">
        <v>40</v>
      </c>
      <c r="D34" s="10"/>
      <c r="E34" s="34">
        <v>363</v>
      </c>
      <c r="F34" s="32">
        <v>3</v>
      </c>
      <c r="G34" s="15">
        <f t="shared" si="0"/>
        <v>363</v>
      </c>
      <c r="H34" s="12"/>
    </row>
    <row r="35" spans="1:8">
      <c r="A35" s="9">
        <v>25</v>
      </c>
      <c r="B35" s="30" t="s">
        <v>39</v>
      </c>
      <c r="C35" s="31" t="s">
        <v>41</v>
      </c>
      <c r="D35" s="10"/>
      <c r="E35" s="34">
        <v>132</v>
      </c>
      <c r="F35" s="32">
        <v>2</v>
      </c>
      <c r="G35" s="15">
        <f t="shared" si="0"/>
        <v>132</v>
      </c>
      <c r="H35" s="12"/>
    </row>
    <row r="36" spans="1:8">
      <c r="A36" s="9">
        <v>26</v>
      </c>
      <c r="B36" s="30" t="s">
        <v>42</v>
      </c>
      <c r="C36" s="31">
        <v>1136026</v>
      </c>
      <c r="D36" s="10"/>
      <c r="E36" s="34">
        <v>305</v>
      </c>
      <c r="F36" s="32">
        <v>1</v>
      </c>
      <c r="G36" s="15">
        <f t="shared" si="0"/>
        <v>305</v>
      </c>
      <c r="H36" s="12"/>
    </row>
    <row r="37" spans="1:8">
      <c r="A37" s="9">
        <v>27</v>
      </c>
      <c r="B37" s="30" t="s">
        <v>43</v>
      </c>
      <c r="C37" s="31">
        <v>1136027</v>
      </c>
      <c r="D37" s="10"/>
      <c r="E37" s="34">
        <v>220</v>
      </c>
      <c r="F37" s="32">
        <v>2</v>
      </c>
      <c r="G37" s="15">
        <f t="shared" si="0"/>
        <v>220</v>
      </c>
      <c r="H37" s="12"/>
    </row>
    <row r="38" spans="1:8">
      <c r="A38" s="9">
        <v>28</v>
      </c>
      <c r="B38" s="30" t="s">
        <v>44</v>
      </c>
      <c r="C38" s="31">
        <v>10630155</v>
      </c>
      <c r="D38" s="10"/>
      <c r="E38" s="34">
        <v>3222</v>
      </c>
      <c r="F38" s="32">
        <v>9</v>
      </c>
      <c r="G38" s="15">
        <f t="shared" si="0"/>
        <v>3222</v>
      </c>
      <c r="H38" s="12"/>
    </row>
    <row r="39" spans="1:8" ht="15.75" thickBot="1">
      <c r="A39" s="9"/>
      <c r="B39" s="13"/>
      <c r="C39" s="14"/>
      <c r="D39" s="14"/>
      <c r="E39" s="35"/>
      <c r="F39" s="14"/>
      <c r="G39" s="15"/>
      <c r="H39" s="16"/>
    </row>
    <row r="40" spans="1:8" ht="16.5" thickBot="1">
      <c r="A40" s="23" t="s">
        <v>3</v>
      </c>
      <c r="B40" s="24"/>
      <c r="C40" s="24"/>
      <c r="D40" s="24"/>
      <c r="E40" s="24"/>
      <c r="F40" s="17">
        <f>SUM(F11:F39)</f>
        <v>109</v>
      </c>
      <c r="G40" s="22">
        <f>SUM(G11:G39)</f>
        <v>46579</v>
      </c>
      <c r="H40" s="18">
        <f>SUM(H11:H32)</f>
        <v>0</v>
      </c>
    </row>
    <row r="41" spans="1:8" ht="7.5" customHeight="1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25" t="s">
        <v>45</v>
      </c>
      <c r="C42" s="26"/>
      <c r="D42" s="26"/>
      <c r="E42" s="26"/>
      <c r="F42" s="26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 s="20" customFormat="1">
      <c r="A44" s="19"/>
      <c r="B44" s="19" t="s">
        <v>4</v>
      </c>
      <c r="C44" s="19"/>
      <c r="D44" s="19"/>
      <c r="E44" s="19"/>
      <c r="F44" s="19" t="s">
        <v>11</v>
      </c>
      <c r="G44" s="19"/>
      <c r="H44" s="19"/>
    </row>
  </sheetData>
  <mergeCells count="5">
    <mergeCell ref="A40:E40"/>
    <mergeCell ref="B42:F42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scale="10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 15</vt:lpstr>
      <vt:lpstr>Лист3</vt:lpstr>
      <vt:lpstr>'ЗОШ № 15'!Заголовки_для_печати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2024-04-19T07:16:51Z</cp:lastPrinted>
  <dcterms:created xsi:type="dcterms:W3CDTF">2019-09-05T05:17:44Z</dcterms:created>
  <dcterms:modified xsi:type="dcterms:W3CDTF">2024-04-19T07:17:30Z</dcterms:modified>
</cp:coreProperties>
</file>